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<sst xmlns="http://schemas.openxmlformats.org/spreadsheetml/2006/main" count="27" uniqueCount="27">
  <si>
    <t>材料学院2021年五四表彰名额分配</t>
  </si>
  <si>
    <t>年级支部基本情况</t>
  </si>
  <si>
    <t>支部评选
（听取年级意见）</t>
  </si>
  <si>
    <t>青年标兵评选
（听取年级意见）</t>
  </si>
  <si>
    <t>团支部书记评选
（听取年级意见）</t>
  </si>
  <si>
    <t>共青团干部评选
（书记、委员均可参评，支部民主评议产生）</t>
  </si>
  <si>
    <t>优秀团员评选
（支部民主评议产生）</t>
  </si>
  <si>
    <t>单位</t>
  </si>
  <si>
    <t>团员人数</t>
  </si>
  <si>
    <t>团支部数</t>
  </si>
  <si>
    <t>院级
“先进团支部”</t>
  </si>
  <si>
    <t>择优推荐参加校级“先进团支部”评优</t>
  </si>
  <si>
    <t>择优推荐参加校级“五四红旗团支部”评选</t>
  </si>
  <si>
    <t>院级
优秀青年标兵</t>
  </si>
  <si>
    <t>择优推荐参加校级“青年学生标兵”</t>
  </si>
  <si>
    <t>院级
“优秀团支部书记”</t>
  </si>
  <si>
    <t>择优推荐参加校级“优秀团支部书记”评选</t>
  </si>
  <si>
    <t>院级
“优秀共青团干部”</t>
  </si>
  <si>
    <t>择优推荐参加校级评选</t>
  </si>
  <si>
    <t>院级
“优秀共青团员”</t>
  </si>
  <si>
    <t>推荐
校级评优</t>
  </si>
  <si>
    <t>2017级</t>
  </si>
  <si>
    <t>2018级</t>
  </si>
  <si>
    <t>2019级</t>
  </si>
  <si>
    <t>2020级</t>
  </si>
  <si>
    <t>研究生支部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</si>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</sst>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b/>
      <sz val="12"/>
      <color rgb="FF000000"/>
      <name val="宋体"/>
      <charset val="134"/>
      <scheme val="minor"/>
    </font>
    <font>
      <b/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3" tint="0.6"/>
        <bgColor indexed="64"/>
      </patternFill>
    </fill>
    <fill>
      <patternFill patternType="solid">
        <fgColor theme="2" tint="-0.1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2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0" borderId="15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15" borderId="10" applyNumberFormat="0" applyAlignment="0" applyProtection="0">
      <alignment vertical="center"/>
    </xf>
    <xf numFmtId="0" fontId="17" fillId="15" borderId="9" applyNumberFormat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7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zoomScale="90" zoomScaleNormal="90" workbookViewId="0">
      <selection activeCell="D20" sqref="D20"/>
    </sheetView>
  </sheetViews>
  <sheetFormatPr defaultColWidth="9" defaultRowHeight="14.25"/>
  <cols>
    <col min="1" max="1" width="13" style="3" customWidth="1"/>
    <col min="2" max="2" width="11" style="4" customWidth="1"/>
    <col min="3" max="3" width="11" style="3" customWidth="1"/>
    <col min="4" max="4" width="16.5" style="3" customWidth="1"/>
    <col min="5" max="5" width="13.875" style="4" customWidth="1"/>
    <col min="6" max="6" width="15.125" style="3" customWidth="1"/>
    <col min="7" max="7" width="16.875" style="3" customWidth="1"/>
    <col min="8" max="8" width="18.625" style="3" customWidth="1"/>
    <col min="9" max="9" width="19.625" style="4" customWidth="1"/>
    <col min="10" max="10" width="17.625" style="4" customWidth="1"/>
    <col min="11" max="12" width="19.75" style="4" customWidth="1"/>
    <col min="13" max="13" width="29.75" style="4" customWidth="1"/>
    <col min="14" max="14" width="16" style="3" customWidth="1"/>
    <col min="15" max="16384" width="9" style="3"/>
  </cols>
  <sheetData>
    <row r="1" s="1" customFormat="1" ht="25.5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86" customHeight="1" spans="1:14">
      <c r="A2" s="6" t="s">
        <v>1</v>
      </c>
      <c r="B2" s="6"/>
      <c r="C2" s="6"/>
      <c r="D2" s="7" t="s">
        <v>2</v>
      </c>
      <c r="E2" s="8"/>
      <c r="F2" s="8"/>
      <c r="G2" s="9" t="s">
        <v>3</v>
      </c>
      <c r="H2" s="10"/>
      <c r="I2" s="24" t="s">
        <v>4</v>
      </c>
      <c r="J2" s="25"/>
      <c r="K2" s="26" t="s">
        <v>5</v>
      </c>
      <c r="L2" s="26"/>
      <c r="M2" s="27" t="s">
        <v>6</v>
      </c>
      <c r="N2" s="28"/>
    </row>
    <row r="3" s="2" customFormat="1" ht="57" spans="1:14">
      <c r="A3" s="11" t="s">
        <v>7</v>
      </c>
      <c r="B3" s="11" t="s">
        <v>8</v>
      </c>
      <c r="C3" s="11" t="s">
        <v>9</v>
      </c>
      <c r="D3" s="12" t="s">
        <v>10</v>
      </c>
      <c r="E3" s="13" t="s">
        <v>11</v>
      </c>
      <c r="F3" s="13" t="s">
        <v>12</v>
      </c>
      <c r="G3" s="12" t="s">
        <v>13</v>
      </c>
      <c r="H3" s="13" t="s">
        <v>14</v>
      </c>
      <c r="I3" s="12" t="s">
        <v>15</v>
      </c>
      <c r="J3" s="13" t="s">
        <v>16</v>
      </c>
      <c r="K3" s="12" t="s">
        <v>17</v>
      </c>
      <c r="L3" s="13" t="s">
        <v>18</v>
      </c>
      <c r="M3" s="12" t="s">
        <v>19</v>
      </c>
      <c r="N3" s="13" t="s">
        <v>20</v>
      </c>
    </row>
    <row r="4" s="3" customFormat="1" spans="1:14">
      <c r="A4" s="14" t="s">
        <v>21</v>
      </c>
      <c r="B4" s="15">
        <v>298</v>
      </c>
      <c r="C4" s="15">
        <v>10</v>
      </c>
      <c r="D4" s="16">
        <v>2</v>
      </c>
      <c r="E4" s="17">
        <v>5</v>
      </c>
      <c r="F4" s="18">
        <v>1</v>
      </c>
      <c r="G4" s="19">
        <v>1</v>
      </c>
      <c r="H4" s="18">
        <v>1</v>
      </c>
      <c r="I4" s="16">
        <v>2</v>
      </c>
      <c r="J4" s="16">
        <v>1</v>
      </c>
      <c r="K4" s="22">
        <v>3</v>
      </c>
      <c r="L4" s="16">
        <v>1</v>
      </c>
      <c r="M4" s="19">
        <v>10</v>
      </c>
      <c r="N4" s="19">
        <v>10</v>
      </c>
    </row>
    <row r="5" s="3" customFormat="1" spans="1:14">
      <c r="A5" s="14" t="s">
        <v>22</v>
      </c>
      <c r="B5" s="15">
        <v>317</v>
      </c>
      <c r="C5" s="15">
        <v>10</v>
      </c>
      <c r="D5" s="16">
        <v>2</v>
      </c>
      <c r="E5" s="18"/>
      <c r="F5" s="18"/>
      <c r="G5" s="19">
        <v>1</v>
      </c>
      <c r="H5" s="18"/>
      <c r="I5" s="16">
        <v>2</v>
      </c>
      <c r="J5" s="29"/>
      <c r="K5" s="22">
        <v>3</v>
      </c>
      <c r="L5" s="16">
        <v>3</v>
      </c>
      <c r="M5" s="19">
        <v>12</v>
      </c>
      <c r="N5" s="19">
        <v>12</v>
      </c>
    </row>
    <row r="6" s="3" customFormat="1" spans="1:14">
      <c r="A6" s="14" t="s">
        <v>23</v>
      </c>
      <c r="B6" s="15">
        <v>275</v>
      </c>
      <c r="C6" s="15">
        <v>8</v>
      </c>
      <c r="D6" s="16">
        <v>2</v>
      </c>
      <c r="E6" s="18"/>
      <c r="F6" s="18"/>
      <c r="G6" s="19">
        <v>1</v>
      </c>
      <c r="H6" s="18"/>
      <c r="I6" s="16">
        <v>2</v>
      </c>
      <c r="J6" s="29"/>
      <c r="K6" s="22">
        <v>3</v>
      </c>
      <c r="L6" s="16">
        <v>3</v>
      </c>
      <c r="M6" s="19">
        <v>10</v>
      </c>
      <c r="N6" s="19">
        <v>10</v>
      </c>
    </row>
    <row r="7" s="3" customFormat="1" spans="1:14">
      <c r="A7" s="14" t="s">
        <v>24</v>
      </c>
      <c r="B7" s="15">
        <v>279</v>
      </c>
      <c r="C7" s="15">
        <v>8</v>
      </c>
      <c r="D7" s="16">
        <v>2</v>
      </c>
      <c r="E7" s="18"/>
      <c r="F7" s="18"/>
      <c r="G7" s="19">
        <v>1</v>
      </c>
      <c r="H7" s="18"/>
      <c r="I7" s="16">
        <v>2</v>
      </c>
      <c r="J7" s="29"/>
      <c r="K7" s="22">
        <v>3</v>
      </c>
      <c r="L7" s="16">
        <v>2</v>
      </c>
      <c r="M7" s="19">
        <v>8</v>
      </c>
      <c r="N7" s="19">
        <v>8</v>
      </c>
    </row>
    <row r="8" s="3" customFormat="1" spans="1:14">
      <c r="A8" s="20" t="s">
        <v>25</v>
      </c>
      <c r="B8" s="15">
        <v>541</v>
      </c>
      <c r="C8" s="15">
        <v>16</v>
      </c>
      <c r="D8" s="16">
        <v>2</v>
      </c>
      <c r="E8" s="21"/>
      <c r="F8" s="18"/>
      <c r="G8" s="19">
        <v>1</v>
      </c>
      <c r="H8" s="18"/>
      <c r="I8" s="16">
        <v>2</v>
      </c>
      <c r="J8" s="29"/>
      <c r="K8" s="22">
        <v>3</v>
      </c>
      <c r="L8" s="16">
        <v>2</v>
      </c>
      <c r="M8" s="19">
        <v>4</v>
      </c>
      <c r="N8" s="19">
        <v>4</v>
      </c>
    </row>
    <row r="9" s="4" customFormat="1" spans="1:14">
      <c r="A9" s="20" t="s">
        <v>26</v>
      </c>
      <c r="B9" s="20">
        <f t="shared" ref="B9:G9" si="0">SUM(B4:B8)</f>
        <v>1710</v>
      </c>
      <c r="C9" s="20"/>
      <c r="D9" s="22">
        <f t="shared" si="0"/>
        <v>10</v>
      </c>
      <c r="E9" s="22">
        <f t="shared" si="0"/>
        <v>5</v>
      </c>
      <c r="F9" s="22"/>
      <c r="G9" s="22">
        <f t="shared" si="0"/>
        <v>5</v>
      </c>
      <c r="H9" s="22"/>
      <c r="I9" s="22">
        <f t="shared" ref="I9:N9" si="1">SUM(I4:I8)</f>
        <v>10</v>
      </c>
      <c r="J9" s="22"/>
      <c r="K9" s="22">
        <f t="shared" si="1"/>
        <v>15</v>
      </c>
      <c r="L9" s="22">
        <f t="shared" si="1"/>
        <v>11</v>
      </c>
      <c r="M9" s="22">
        <f t="shared" si="1"/>
        <v>44</v>
      </c>
      <c r="N9" s="22">
        <f t="shared" si="1"/>
        <v>44</v>
      </c>
    </row>
    <row r="10" s="3" customFormat="1" spans="2:13">
      <c r="B10" s="4"/>
      <c r="E10" s="4"/>
      <c r="I10" s="4"/>
      <c r="J10" s="4"/>
      <c r="K10" s="4"/>
      <c r="L10" s="4"/>
      <c r="M10" s="4"/>
    </row>
    <row r="11" spans="1:1">
      <c r="A11" s="23"/>
    </row>
  </sheetData>
  <mergeCells count="11">
    <mergeCell ref="A1:N1"/>
    <mergeCell ref="A2:C2"/>
    <mergeCell ref="D2:F2"/>
    <mergeCell ref="G2:H2"/>
    <mergeCell ref="I2:J2"/>
    <mergeCell ref="K2:L2"/>
    <mergeCell ref="M2:N2"/>
    <mergeCell ref="E4:E8"/>
    <mergeCell ref="F4:F8"/>
    <mergeCell ref="H4:H8"/>
    <mergeCell ref="J4:J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徐美波</cp:lastModifiedBy>
  <dcterms:created xsi:type="dcterms:W3CDTF">2021-03-15T03:14:00Z</dcterms:created>
  <dcterms:modified xsi:type="dcterms:W3CDTF">2021-03-15T06:33:15Z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